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xr:revisionPtr revIDLastSave="0" documentId="13_ncr:1000001_{B79A5085-7AA3-8447-BDC3-49F392893896}" xr6:coauthVersionLast="47" xr6:coauthVersionMax="47" xr10:uidLastSave="{00000000-0000-0000-0000-000000000000}"/>
  <bookViews>
    <workbookView xWindow="0" yWindow="0" windowWidth="16380" windowHeight="8190" tabRatio="500" xr2:uid="{00000000-000D-0000-FFFF-FFFF00000000}"/>
  </bookViews>
  <sheets>
    <sheet name="Sheet1" sheetId="1" r:id="rId1"/>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56" i="1" l="1"/>
  <c r="D56" i="1"/>
  <c r="C56" i="1"/>
</calcChain>
</file>

<file path=xl/sharedStrings.xml><?xml version="1.0" encoding="utf-8"?>
<sst xmlns="http://schemas.openxmlformats.org/spreadsheetml/2006/main" count="81" uniqueCount="78">
  <si>
    <t>Lisa 2</t>
  </si>
  <si>
    <t>Päästeameti projektitoetuse lõpparuande vorm</t>
  </si>
  <si>
    <t>LÕPPARUANNE</t>
  </si>
  <si>
    <t>Lepingu number</t>
  </si>
  <si>
    <t>Projekti nimi</t>
  </si>
  <si>
    <t>Tuletõrjespordi talvised treeninglaagrid 2023</t>
  </si>
  <si>
    <t>Projektijuht</t>
  </si>
  <si>
    <t>Raimu Vaher</t>
  </si>
  <si>
    <t>Läbiviiv organisatsioon</t>
  </si>
  <si>
    <t>Eesti Tuletõrjespordi Liit</t>
  </si>
  <si>
    <t>Aadress, telefon, e-post</t>
  </si>
  <si>
    <t>Raua 2 Tallinn</t>
  </si>
  <si>
    <t>Toetuse summa</t>
  </si>
  <si>
    <t>Projekti kestvuse aeg</t>
  </si>
  <si>
    <t>Jaanuar-aprill.2023</t>
  </si>
  <si>
    <t>PLANEERITUD EESMÄRGID JA TULEMUSED</t>
  </si>
  <si>
    <t xml:space="preserve">Planeeritud </t>
  </si>
  <si>
    <t xml:space="preserve">Tegelik </t>
  </si>
  <si>
    <t>Eesmärgid</t>
  </si>
  <si>
    <t>Süsteemse ja  järjepideva treeningute läbi viimine eestis tegutsevatele tuletõrjesportlasele. Võimalus uutele tulijatele ja treeningute alustamine. Noorteringide – ja uute juhendajate ettevalmistus iseseisvaks treeningute juhendamiseks. Anda võimalus tuletõrjespordi harrastamiseks vabatahtlikele ning kutselistele päästjatele, kuid ka noortele ja täiskasvanutele väljastpoolt päästesüsteemi. Päästja elukutse populariseerimine. Tuletõrjespordi traditsioonide järjepidevuse tagamine.</t>
  </si>
  <si>
    <t>Talviseid sisetreeninguid viidi läbi kaks korda kuus. Treeningpäevadena kaks trenni päevas. Osalesid noored erinevates vanusegruppides, täiskasvanud, kutselised ja vabatahtlikud päästjad. Tuletõrjetreeningutega liitus uusi koolinoori. Treeningutel osales ligi 25 sportlast päevas. Noorteringidest osales ainsana Kihnu päästeala noortering. Edastati kutseid päästeameti noorteringidele, kuid kahuks aktiivset osavõttu ei olnud. Talviste sisetreeningutega tagati tuletõrjespordi tegelemise ja osalejate järjepidevus.</t>
  </si>
  <si>
    <t>Saavutatud tulemused ja mõju vastavalt taotluses toodud mõõtmisviisile</t>
  </si>
  <si>
    <t>Treeningutel sportlaste arvu suurenemine 20 inimese võrra. Treeningute läbiviimine 8 treening päeva.</t>
  </si>
  <si>
    <t>Treeninguid viidi kokku 8 päeva. Uusi osalejate arvu õnnestus suurendada 10 sportlase võrra. Kokku osales treeningutel 43 sportlast erinevas vanusegrupis 6-51 aastased.</t>
  </si>
  <si>
    <t>Sihtgrupi osalus</t>
  </si>
  <si>
    <t>Koolinoored ja täiskasvanud mehed, naised. Kutselised ja vabatahtlikud päästjad.</t>
  </si>
  <si>
    <t>PROJEKTI SIHTGRUPID</t>
  </si>
  <si>
    <t>Osavõtjate arv</t>
  </si>
  <si>
    <t>Vanus</t>
  </si>
  <si>
    <t>6-51a</t>
  </si>
  <si>
    <t>Rahvus</t>
  </si>
  <si>
    <t>Eesti</t>
  </si>
  <si>
    <t>Liik (õpilased / töötajad, koostööpartnerid, jm)</t>
  </si>
  <si>
    <t>Õpilased, mehed, naised, kutselised ja vabatahtlikud päästjad</t>
  </si>
  <si>
    <t>PROJEKTI TAGASISIDE  JA JÄTKUSUUTLIKKUS</t>
  </si>
  <si>
    <t>Projektis osalejate tagasiside kokkuvõte</t>
  </si>
  <si>
    <t>Talvised sisetreeningud on väga vajalikud. Annab võimaluse tegutsevatel tuletõrjesportlastel püsivat võistlusvormi hoida. Hoida järjepidevust tuletõrjespordi teeniutel ja ettevalmistamisel võistlusteks. Paide spordihallis väga head tingimused treeninguteks. Võimalus liituda uutel liikmetel alustamaks treeningutega ja osaleda korraldavatel võistlusel. Uued juhendajad eestvedajad said treeningute käigus juhiseid treeningute iseseisaks läbiviimiseks.</t>
  </si>
  <si>
    <t>Projekti jätkusuutlikkus ja edasise arendamise võimalused</t>
  </si>
  <si>
    <t>Talviseid sisetreeninguid tuleb järjepidevalt läbi viia, et tagada tuletõrjesportlaste järjepidev treening ja ettevalmistus võistlusteks. Väga hea võimalus liituda uutel sportlastel. Tuleb jätkata talviste treeningutega ja polulariseerida erinevatele sihtguppidele tuletõrjespordi ala, seeläbi kutsuda neid selle spordialaga tegelema.</t>
  </si>
  <si>
    <t>PROJEKTIMEESKOND</t>
  </si>
  <si>
    <t xml:space="preserve">Nr </t>
  </si>
  <si>
    <t>Meeskonnaliikme nimi ja organisatsioon</t>
  </si>
  <si>
    <t>Projektis osalemise aeg</t>
  </si>
  <si>
    <t>Ülesanded, roll ja nende täitmine</t>
  </si>
  <si>
    <t>Kontaktandmed</t>
  </si>
  <si>
    <t>1.</t>
  </si>
  <si>
    <t>Raimu Vaher Eesti Tuletõrjespordi Liit</t>
  </si>
  <si>
    <t>Jaan- aprill</t>
  </si>
  <si>
    <t>treeningute läbiviimine</t>
  </si>
  <si>
    <t>raimu.vaher@gmail.com</t>
  </si>
  <si>
    <t>2.</t>
  </si>
  <si>
    <t>3.</t>
  </si>
  <si>
    <t>4.</t>
  </si>
  <si>
    <t>KOOSTÖÖORGANISATSIOONID</t>
  </si>
  <si>
    <t>Organisatsiooni nimi</t>
  </si>
  <si>
    <t>Roll projektis</t>
  </si>
  <si>
    <t>Eraldatud summad</t>
  </si>
  <si>
    <t>Paide Vabatahtliku Tuletõrje Selts</t>
  </si>
  <si>
    <t>Abikorraldaja</t>
  </si>
  <si>
    <t>Pärnu- Jaagupi tuletõreselts</t>
  </si>
  <si>
    <t>PROJEKTILE ERALDATUD RAHALISTE VAHENDITE KULUARUANNE</t>
  </si>
  <si>
    <t>Jrk.nr</t>
  </si>
  <si>
    <t>Kuupäev</t>
  </si>
  <si>
    <t xml:space="preserve">Majandustehingu kirjeldus
</t>
  </si>
  <si>
    <t>Päästeameti toetusest kulunud summa</t>
  </si>
  <si>
    <t>Omaosalus</t>
  </si>
  <si>
    <t>Link tšekile (vt allpool olevat juhendit)</t>
  </si>
  <si>
    <t>Spordihalli rent</t>
  </si>
  <si>
    <t>Küte</t>
  </si>
  <si>
    <t>(*) Eelkõige tuleb selgitada, miks kulutused erinevad projektis planeeritutest.</t>
  </si>
  <si>
    <t>Kulud kokku</t>
  </si>
  <si>
    <t>sh. Päästeameti  toetuse kulud kokku</t>
  </si>
  <si>
    <t>sh. kaas- või omafinantseeringu kulud kokku</t>
  </si>
  <si>
    <t xml:space="preserve">Dokument allkirjastatakse digitaalselt projektijuhi poolt. </t>
  </si>
  <si>
    <t xml:space="preserve">Komisjoni hinnang : </t>
  </si>
  <si>
    <t>Juhend tšeki lisamiseks linkimise teel</t>
  </si>
  <si>
    <t>6.4-2.1/71ML</t>
  </si>
  <si>
    <t>682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</si>
</sst>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86"/>
    </font>
    <font>
      <sz val="11"/>
      <color rgb="FF000000"/>
      <name val="Times New Roman"/>
      <family val="1"/>
      <charset val="186"/>
    </font>
    <font>
      <b/>
      <sz val="14"/>
      <color rgb="FF000000"/>
      <name val="Times New Roman"/>
      <family val="1"/>
      <charset val="186"/>
    </font>
    <font>
      <b/>
      <sz val="11"/>
      <color rgb="FF000000"/>
      <name val="Times New Roman"/>
      <family val="1"/>
      <charset val="186"/>
    </font>
    <font>
      <b/>
      <sz val="12"/>
      <color rgb="FF000000"/>
      <name val="Times New Roman"/>
      <family val="1"/>
      <charset val="186"/>
    </font>
    <font>
      <sz val="12"/>
      <color rgb="FF000000"/>
      <name val="Times New Roman"/>
      <family val="1"/>
      <charset val="186"/>
    </font>
    <font>
      <sz val="12"/>
      <color rgb="FFFF0000"/>
      <name val="Times New Roman"/>
      <family val="1"/>
      <charset val="186"/>
    </font>
    <font>
      <sz val="12"/>
      <name val="Times New Roman"/>
      <family val="1"/>
      <charset val="186"/>
    </font>
    <font>
      <sz val="11"/>
      <color rgb="FFFF0000"/>
      <name val="Times New Roman"/>
      <family val="1"/>
      <charset val="186"/>
    </font>
    <font>
      <b/>
      <sz val="12"/>
      <name val="Times New Roman"/>
      <family val="1"/>
      <charset val="186"/>
    </font>
    <font>
      <sz val="10"/>
      <color rgb="FF000000"/>
      <name val="Times New Roman"/>
      <family val="1"/>
      <charset val="186"/>
    </font>
    <font>
      <u/>
      <sz val="11"/>
      <color rgb="FF0563C1"/>
      <name val="Calibri"/>
      <family val="2"/>
      <charset val="186"/>
    </font>
    <font>
      <u/>
      <sz val="11"/>
      <color rgb="FF0563C1"/>
      <name val="Times New Roman"/>
      <family val="1"/>
      <charset val="186"/>
    </font>
    <font>
      <b/>
      <sz val="10"/>
      <color rgb="FF000000"/>
      <name val="Times New Roman"/>
      <family val="1"/>
      <charset val="186"/>
    </font>
    <font>
      <sz val="11"/>
      <color rgb="FF000000"/>
      <name val="Calibri"/>
      <family val="2"/>
      <charset val="186"/>
    </font>
  </fonts>
  <fills count="4">
    <fill>
      <patternFill patternType="none"/>
    </fill>
    <fill>
      <patternFill patternType="gray125"/>
    </fill>
    <fill>
      <patternFill patternType="solid">
        <fgColor rgb="FFC0C0C0"/>
        <bgColor rgb="FFCCCCFF"/>
      </patternFill>
    </fill>
    <fill>
      <patternFill patternType="solid">
        <fgColor rgb="FFFFFF00"/>
        <bgColor rgb="FFFFFF00"/>
      </patternFill>
    </fill>
  </fills>
  <borders count="16">
    <border>
      <left/>
      <right/>
      <top/>
      <bottom/>
      <diagonal/>
    </border>
    <border>
      <left/>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s>
  <cellStyleXfs count="3">
    <xf numFmtId="0" fontId="0" fillId="0" borderId="0"/>
    <xf numFmtId="9" fontId="14" fillId="0" borderId="0" applyBorder="0" applyProtection="0"/>
    <xf numFmtId="0" fontId="11" fillId="0" borderId="0" applyBorder="0" applyProtection="0"/>
  </cellStyleXfs>
  <cellXfs count="68">
    <xf numFmtId="0" fontId="0" fillId="0" borderId="0" xfId="0"/>
    <xf numFmtId="0" fontId="1" fillId="0" borderId="0" xfId="0" applyFont="1" applyAlignment="1" applyProtection="1"/>
    <xf numFmtId="0" fontId="2" fillId="0" borderId="0" xfId="0" applyFont="1" applyAlignment="1" applyProtection="1">
      <alignment horizontal="left" vertical="center"/>
    </xf>
    <xf numFmtId="0" fontId="2" fillId="0" borderId="0" xfId="0" applyFont="1" applyAlignment="1" applyProtection="1"/>
    <xf numFmtId="0" fontId="3" fillId="0" borderId="0" xfId="0" applyFont="1" applyAlignment="1" applyProtection="1"/>
    <xf numFmtId="0" fontId="4" fillId="0" borderId="1" xfId="0" applyFont="1" applyBorder="1" applyAlignment="1" applyProtection="1">
      <alignment vertical="center"/>
    </xf>
    <xf numFmtId="0" fontId="5" fillId="2" borderId="2" xfId="0" applyFont="1" applyFill="1" applyBorder="1" applyAlignment="1" applyProtection="1">
      <alignment vertical="center" wrapText="1"/>
    </xf>
    <xf numFmtId="0" fontId="6" fillId="0" borderId="4" xfId="0" applyFont="1" applyBorder="1" applyAlignment="1" applyProtection="1">
      <alignment vertical="center"/>
    </xf>
    <xf numFmtId="0" fontId="5" fillId="0" borderId="3" xfId="0" applyFont="1" applyBorder="1" applyAlignment="1" applyProtection="1">
      <alignment vertical="center" wrapText="1"/>
    </xf>
    <xf numFmtId="0" fontId="5" fillId="2" borderId="5" xfId="0" applyFont="1" applyFill="1" applyBorder="1" applyAlignment="1" applyProtection="1">
      <alignment vertical="center" wrapText="1"/>
    </xf>
    <xf numFmtId="0" fontId="5" fillId="0" borderId="7" xfId="0" applyFont="1" applyBorder="1" applyAlignment="1" applyProtection="1"/>
    <xf numFmtId="0" fontId="5" fillId="0" borderId="0" xfId="0" applyFont="1" applyAlignment="1" applyProtection="1"/>
    <xf numFmtId="0" fontId="4" fillId="0" borderId="0" xfId="0" applyFont="1" applyAlignment="1" applyProtection="1">
      <alignment vertical="center"/>
    </xf>
    <xf numFmtId="0" fontId="5" fillId="0" borderId="6" xfId="0" applyFont="1" applyBorder="1" applyAlignment="1" applyProtection="1">
      <alignment vertical="center" wrapText="1"/>
    </xf>
    <xf numFmtId="0" fontId="5" fillId="2" borderId="3" xfId="0" applyFont="1" applyFill="1" applyBorder="1" applyAlignment="1" applyProtection="1">
      <alignment vertical="center" wrapText="1"/>
    </xf>
    <xf numFmtId="0" fontId="7" fillId="0" borderId="3" xfId="0" applyFont="1" applyBorder="1" applyAlignment="1" applyProtection="1">
      <alignment horizontal="left" vertical="center" wrapText="1"/>
    </xf>
    <xf numFmtId="0" fontId="0" fillId="0" borderId="0" xfId="0" applyFont="1" applyAlignment="1">
      <alignment horizontal="left" vertical="top"/>
    </xf>
    <xf numFmtId="0" fontId="5" fillId="0" borderId="3" xfId="0" applyFont="1" applyBorder="1" applyAlignment="1" applyProtection="1">
      <alignment vertical="top" wrapText="1"/>
    </xf>
    <xf numFmtId="0" fontId="5" fillId="2" borderId="8" xfId="0" applyFont="1" applyFill="1" applyBorder="1" applyAlignment="1" applyProtection="1">
      <alignment vertical="center" wrapText="1"/>
    </xf>
    <xf numFmtId="0" fontId="0" fillId="0" borderId="6"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2" borderId="9" xfId="0" applyFont="1" applyFill="1" applyBorder="1" applyAlignment="1" applyProtection="1">
      <alignment vertical="center" wrapText="1"/>
    </xf>
    <xf numFmtId="0" fontId="5" fillId="0" borderId="10" xfId="0" applyFont="1" applyBorder="1" applyAlignment="1" applyProtection="1">
      <alignment horizontal="center" vertical="center" wrapText="1"/>
    </xf>
    <xf numFmtId="0" fontId="5" fillId="2" borderId="10" xfId="0" applyFont="1" applyFill="1" applyBorder="1" applyAlignment="1" applyProtection="1">
      <alignment vertical="center" wrapText="1"/>
    </xf>
    <xf numFmtId="0" fontId="5" fillId="0" borderId="10" xfId="0" applyFont="1" applyBorder="1" applyAlignment="1" applyProtection="1">
      <alignment vertical="center" wrapText="1"/>
    </xf>
    <xf numFmtId="0" fontId="5" fillId="2" borderId="4" xfId="0" applyFont="1" applyFill="1" applyBorder="1" applyAlignment="1" applyProtection="1">
      <alignment vertical="center" wrapText="1"/>
    </xf>
    <xf numFmtId="0" fontId="5" fillId="0" borderId="0" xfId="0" applyFont="1" applyAlignment="1" applyProtection="1">
      <alignment horizontal="center" vertical="center" wrapText="1"/>
    </xf>
    <xf numFmtId="0" fontId="8" fillId="0" borderId="0" xfId="0" applyFont="1" applyAlignment="1" applyProtection="1">
      <alignment horizontal="justify" vertical="center"/>
    </xf>
    <xf numFmtId="0" fontId="4" fillId="0" borderId="0" xfId="0" applyFont="1" applyAlignment="1" applyProtection="1"/>
    <xf numFmtId="0" fontId="5" fillId="0" borderId="1" xfId="0" applyFont="1" applyBorder="1" applyAlignment="1" applyProtection="1"/>
    <xf numFmtId="0" fontId="5" fillId="2" borderId="8"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1" fillId="0" borderId="0" xfId="0" applyFont="1" applyAlignment="1" applyProtection="1">
      <alignment horizontal="center"/>
    </xf>
    <xf numFmtId="0" fontId="5" fillId="0" borderId="3" xfId="0" applyFont="1" applyBorder="1" applyAlignment="1" applyProtection="1">
      <alignment horizontal="center" vertical="center" wrapText="1"/>
    </xf>
    <xf numFmtId="9" fontId="1" fillId="0" borderId="0" xfId="1" applyFont="1" applyBorder="1" applyAlignment="1" applyProtection="1"/>
    <xf numFmtId="0" fontId="5" fillId="2" borderId="9"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0" borderId="6" xfId="0" applyFont="1" applyBorder="1" applyAlignment="1" applyProtection="1">
      <alignment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10" fillId="0" borderId="12" xfId="0" applyFont="1" applyBorder="1" applyAlignment="1" applyProtection="1">
      <alignment horizontal="justify" vertical="center" wrapText="1"/>
    </xf>
    <xf numFmtId="14" fontId="10" fillId="0" borderId="12" xfId="0" applyNumberFormat="1" applyFont="1" applyBorder="1" applyAlignment="1" applyProtection="1">
      <alignment horizontal="justify" vertical="center" wrapText="1"/>
    </xf>
    <xf numFmtId="4" fontId="10" fillId="0" borderId="13" xfId="0" applyNumberFormat="1" applyFont="1" applyBorder="1" applyAlignment="1" applyProtection="1">
      <alignment horizontal="right" vertical="center" wrapText="1"/>
    </xf>
    <xf numFmtId="0" fontId="12" fillId="0" borderId="14" xfId="2" applyFont="1" applyBorder="1" applyAlignment="1" applyProtection="1"/>
    <xf numFmtId="0" fontId="5" fillId="0" borderId="0" xfId="0" applyFont="1" applyAlignment="1" applyProtection="1">
      <alignment vertical="center" wrapText="1"/>
    </xf>
    <xf numFmtId="0" fontId="12" fillId="0" borderId="6" xfId="2" applyFont="1" applyBorder="1" applyAlignment="1" applyProtection="1"/>
    <xf numFmtId="0" fontId="12" fillId="0" borderId="13" xfId="2" applyFont="1" applyBorder="1" applyAlignment="1" applyProtection="1"/>
    <xf numFmtId="4" fontId="10" fillId="0" borderId="12" xfId="0" applyNumberFormat="1" applyFont="1" applyBorder="1" applyAlignment="1" applyProtection="1">
      <alignment horizontal="right" vertical="center" wrapText="1"/>
    </xf>
    <xf numFmtId="4" fontId="10" fillId="0" borderId="12" xfId="0" applyNumberFormat="1" applyFont="1" applyBorder="1" applyAlignment="1" applyProtection="1">
      <alignment horizontal="justify" vertical="center" wrapText="1"/>
    </xf>
    <xf numFmtId="4" fontId="10" fillId="0" borderId="13" xfId="0" applyNumberFormat="1" applyFont="1" applyBorder="1" applyAlignment="1" applyProtection="1">
      <alignment horizontal="justify" vertical="center" wrapText="1"/>
    </xf>
    <xf numFmtId="0" fontId="1" fillId="0" borderId="6" xfId="0" applyFont="1" applyBorder="1" applyAlignment="1" applyProtection="1"/>
    <xf numFmtId="0" fontId="13" fillId="0" borderId="0" xfId="0" applyFont="1" applyAlignment="1" applyProtection="1">
      <alignment vertical="center"/>
    </xf>
    <xf numFmtId="0" fontId="4" fillId="0" borderId="15" xfId="0" applyFont="1" applyBorder="1" applyAlignment="1" applyProtection="1">
      <alignment horizontal="center" vertical="center" wrapText="1"/>
    </xf>
    <xf numFmtId="0" fontId="10" fillId="0" borderId="0" xfId="0" applyFont="1" applyAlignment="1" applyProtection="1"/>
    <xf numFmtId="0" fontId="3" fillId="3" borderId="0" xfId="0" applyFont="1" applyFill="1" applyAlignment="1" applyProtection="1"/>
    <xf numFmtId="14" fontId="1" fillId="0" borderId="0" xfId="0" applyNumberFormat="1" applyFont="1" applyAlignment="1" applyProtection="1"/>
    <xf numFmtId="0" fontId="10" fillId="0" borderId="0" xfId="0" applyFont="1" applyBorder="1" applyAlignment="1" applyProtection="1">
      <alignment horizontal="justify" vertical="center"/>
    </xf>
    <xf numFmtId="0" fontId="5" fillId="0" borderId="1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14" fontId="5" fillId="0" borderId="6" xfId="0" applyNumberFormat="1" applyFont="1" applyBorder="1" applyAlignment="1" applyProtection="1">
      <alignment horizontal="center" vertical="center" wrapText="1"/>
    </xf>
    <xf numFmtId="0" fontId="5" fillId="0" borderId="6" xfId="0" applyFont="1" applyBorder="1" applyAlignment="1" applyProtection="1">
      <alignment vertical="center" wrapText="1"/>
    </xf>
    <xf numFmtId="0" fontId="5" fillId="2" borderId="6" xfId="0" applyFont="1" applyFill="1" applyBorder="1" applyAlignment="1" applyProtection="1">
      <alignment vertical="center" wrapText="1"/>
    </xf>
    <xf numFmtId="0" fontId="5" fillId="0" borderId="3" xfId="0" applyFont="1" applyBorder="1" applyAlignment="1" applyProtection="1">
      <alignment horizontal="left" vertical="center" wrapText="1"/>
    </xf>
    <xf numFmtId="0" fontId="5" fillId="0" borderId="3" xfId="0" applyFont="1" applyBorder="1" applyAlignment="1" applyProtection="1">
      <alignment vertical="center" wrapText="1"/>
    </xf>
  </cellXfs>
  <cellStyles count="3">
    <cellStyle name="Hüperlink" xfId="2" builtinId="8"/>
    <cellStyle name="Normaallaad" xfId="0" builtinId="0"/>
    <cellStyle name="Protsent" xfId="1" builtinId="5"/>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63</xdr:row>
      <xdr:rowOff>85680</xdr:rowOff>
    </xdr:from>
    <xdr:to>
      <xdr:col>1</xdr:col>
      <xdr:colOff>3239280</xdr:colOff>
      <xdr:row>86</xdr:row>
      <xdr:rowOff>139320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18719280"/>
          <a:ext cx="4749840" cy="4434840"/>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hyperlink" Target="mailto:raimu.vaher@gmail.com"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
  <sheetViews>
    <sheetView tabSelected="1" topLeftCell="A46" workbookViewId="0">
      <selection activeCell="D12" sqref="D12"/>
    </sheetView>
  </sheetViews>
  <sheetFormatPr defaultColWidth="8.875" defaultRowHeight="13.5" x14ac:dyDescent="0.15"/>
  <cols>
    <col min="1" max="1" width="21.38671875" style="1" customWidth="1"/>
    <col min="2" max="2" width="80.7109375" style="1" customWidth="1"/>
    <col min="3" max="3" width="41.8359375" style="1" customWidth="1"/>
    <col min="4" max="4" width="17.75390625" style="1" customWidth="1"/>
    <col min="5" max="5" width="19.234375" style="1" customWidth="1"/>
    <col min="6" max="6" width="29.86328125" style="1" customWidth="1"/>
    <col min="7" max="16384" width="8.875" style="1"/>
  </cols>
  <sheetData>
    <row r="1" spans="1:4" ht="18" x14ac:dyDescent="0.15">
      <c r="A1" s="2" t="s">
        <v>0</v>
      </c>
    </row>
    <row r="3" spans="1:4" s="4" customFormat="1" ht="18" x14ac:dyDescent="0.2">
      <c r="A3" s="3" t="s">
        <v>1</v>
      </c>
    </row>
    <row r="5" spans="1:4" ht="14.25" x14ac:dyDescent="0.15">
      <c r="A5" s="5" t="s">
        <v>2</v>
      </c>
    </row>
    <row r="6" spans="1:4" ht="15" customHeight="1" x14ac:dyDescent="0.15">
      <c r="A6" s="6" t="s">
        <v>3</v>
      </c>
      <c r="B6" s="66" t="s">
        <v>76</v>
      </c>
      <c r="C6" s="66"/>
      <c r="D6" s="7"/>
    </row>
    <row r="7" spans="1:4" ht="16.5" customHeight="1" x14ac:dyDescent="0.15">
      <c r="A7" s="6" t="s">
        <v>4</v>
      </c>
      <c r="B7" s="67" t="s">
        <v>5</v>
      </c>
      <c r="C7" s="67"/>
      <c r="D7" s="7"/>
    </row>
    <row r="8" spans="1:4" ht="16.5" customHeight="1" x14ac:dyDescent="0.15">
      <c r="A8" s="9" t="s">
        <v>6</v>
      </c>
      <c r="B8" s="67" t="s">
        <v>7</v>
      </c>
      <c r="C8" s="67"/>
      <c r="D8" s="7"/>
    </row>
    <row r="9" spans="1:4" ht="16.5" customHeight="1" x14ac:dyDescent="0.15">
      <c r="A9" s="6" t="s">
        <v>8</v>
      </c>
      <c r="B9" s="67" t="s">
        <v>9</v>
      </c>
      <c r="C9" s="67"/>
      <c r="D9" s="7"/>
    </row>
    <row r="10" spans="1:4" ht="15" customHeight="1" x14ac:dyDescent="0.15">
      <c r="A10" s="6" t="s">
        <v>10</v>
      </c>
      <c r="B10" s="67" t="s">
        <v>11</v>
      </c>
      <c r="C10" s="67"/>
      <c r="D10" s="7"/>
    </row>
    <row r="11" spans="1:4" ht="23.25" customHeight="1" x14ac:dyDescent="0.15">
      <c r="A11" s="6" t="s">
        <v>12</v>
      </c>
      <c r="B11" s="62" t="s">
        <v>77</v>
      </c>
      <c r="C11" s="62"/>
      <c r="D11" s="7"/>
    </row>
    <row r="12" spans="1:4" ht="35.25" customHeight="1" x14ac:dyDescent="0.15">
      <c r="A12" s="9" t="s">
        <v>13</v>
      </c>
      <c r="B12" s="63" t="s">
        <v>14</v>
      </c>
      <c r="C12" s="63"/>
      <c r="D12" s="7"/>
    </row>
    <row r="13" spans="1:4" ht="14.25" x14ac:dyDescent="0.15">
      <c r="A13" s="10"/>
      <c r="B13" s="11"/>
      <c r="C13" s="11"/>
      <c r="D13" s="11"/>
    </row>
    <row r="14" spans="1:4" ht="14.25" x14ac:dyDescent="0.15">
      <c r="A14" s="12" t="s">
        <v>15</v>
      </c>
      <c r="B14" s="11"/>
      <c r="C14" s="11"/>
      <c r="D14" s="11"/>
    </row>
    <row r="15" spans="1:4" ht="15.75" customHeight="1" x14ac:dyDescent="0.15">
      <c r="A15" s="64"/>
      <c r="B15" s="65" t="s">
        <v>16</v>
      </c>
      <c r="C15" s="65" t="s">
        <v>17</v>
      </c>
      <c r="D15" s="11"/>
    </row>
    <row r="16" spans="1:4" ht="14.25" x14ac:dyDescent="0.15">
      <c r="A16" s="64"/>
      <c r="B16" s="65"/>
      <c r="C16" s="65"/>
      <c r="D16" s="11"/>
    </row>
    <row r="17" spans="1:5" ht="157.9" customHeight="1" x14ac:dyDescent="0.15">
      <c r="A17" s="14" t="s">
        <v>18</v>
      </c>
      <c r="B17" s="15" t="s">
        <v>19</v>
      </c>
      <c r="C17" s="8" t="s">
        <v>20</v>
      </c>
      <c r="D17" s="11"/>
    </row>
    <row r="18" spans="1:5" ht="64.5" customHeight="1" x14ac:dyDescent="0.15">
      <c r="A18" s="14" t="s">
        <v>21</v>
      </c>
      <c r="B18" s="16" t="s">
        <v>22</v>
      </c>
      <c r="C18" s="17" t="s">
        <v>23</v>
      </c>
      <c r="D18" s="11"/>
    </row>
    <row r="19" spans="1:5" ht="25.5" customHeight="1" x14ac:dyDescent="0.2">
      <c r="A19" s="18" t="s">
        <v>24</v>
      </c>
      <c r="B19" s="19" t="s">
        <v>25</v>
      </c>
      <c r="C19" s="20"/>
      <c r="D19" s="11"/>
    </row>
    <row r="20" spans="1:5" ht="14.25" x14ac:dyDescent="0.15">
      <c r="A20" s="11"/>
      <c r="B20" s="11"/>
      <c r="C20" s="11"/>
      <c r="D20" s="11"/>
    </row>
    <row r="21" spans="1:5" ht="14.25" x14ac:dyDescent="0.15">
      <c r="A21" s="12" t="s">
        <v>26</v>
      </c>
      <c r="B21" s="11"/>
      <c r="C21" s="11"/>
      <c r="D21" s="11"/>
    </row>
    <row r="22" spans="1:5" ht="14.25" x14ac:dyDescent="0.15">
      <c r="A22" s="21" t="s">
        <v>27</v>
      </c>
      <c r="B22" s="22">
        <v>43</v>
      </c>
      <c r="C22" s="11"/>
      <c r="D22" s="11"/>
    </row>
    <row r="23" spans="1:5" ht="14.25" x14ac:dyDescent="0.15">
      <c r="A23" s="23" t="s">
        <v>28</v>
      </c>
      <c r="B23" s="24" t="s">
        <v>29</v>
      </c>
      <c r="C23" s="11"/>
      <c r="D23" s="11"/>
    </row>
    <row r="24" spans="1:5" ht="14.25" x14ac:dyDescent="0.15">
      <c r="A24" s="25" t="s">
        <v>30</v>
      </c>
      <c r="B24" s="24" t="s">
        <v>31</v>
      </c>
      <c r="C24" s="11"/>
      <c r="D24" s="11"/>
    </row>
    <row r="25" spans="1:5" ht="40.5" x14ac:dyDescent="0.15">
      <c r="A25" s="21" t="s">
        <v>32</v>
      </c>
      <c r="B25" s="13" t="s">
        <v>33</v>
      </c>
      <c r="C25" s="11"/>
      <c r="D25" s="11"/>
    </row>
    <row r="26" spans="1:5" ht="14.25" x14ac:dyDescent="0.15">
      <c r="A26" s="11"/>
      <c r="B26" s="11"/>
      <c r="C26" s="11"/>
      <c r="D26" s="11"/>
    </row>
    <row r="27" spans="1:5" ht="14.25" x14ac:dyDescent="0.15">
      <c r="A27" s="26"/>
      <c r="B27" s="26"/>
      <c r="C27" s="26"/>
      <c r="D27" s="26"/>
      <c r="E27" s="27"/>
    </row>
    <row r="28" spans="1:5" ht="14.25" x14ac:dyDescent="0.15">
      <c r="A28" s="28" t="s">
        <v>34</v>
      </c>
      <c r="B28" s="29"/>
      <c r="C28" s="29"/>
      <c r="D28" s="29"/>
    </row>
    <row r="29" spans="1:5" ht="75" customHeight="1" x14ac:dyDescent="0.15">
      <c r="A29" s="21" t="s">
        <v>35</v>
      </c>
      <c r="B29" s="58" t="s">
        <v>36</v>
      </c>
      <c r="C29" s="58"/>
      <c r="D29" s="58"/>
    </row>
    <row r="30" spans="1:5" ht="69.75" customHeight="1" x14ac:dyDescent="0.15">
      <c r="A30" s="21" t="s">
        <v>37</v>
      </c>
      <c r="B30" s="59" t="s">
        <v>38</v>
      </c>
      <c r="C30" s="59"/>
      <c r="D30" s="59"/>
    </row>
    <row r="32" spans="1:5" ht="14.25" x14ac:dyDescent="0.15">
      <c r="A32" s="28" t="s">
        <v>39</v>
      </c>
      <c r="B32" s="11"/>
      <c r="C32" s="11"/>
      <c r="D32" s="11"/>
      <c r="E32" s="11"/>
    </row>
    <row r="33" spans="1:6" s="32" customFormat="1" ht="27" x14ac:dyDescent="0.15">
      <c r="A33" s="30" t="s">
        <v>40</v>
      </c>
      <c r="B33" s="30" t="s">
        <v>41</v>
      </c>
      <c r="C33" s="30" t="s">
        <v>42</v>
      </c>
      <c r="D33" s="30" t="s">
        <v>43</v>
      </c>
      <c r="E33" s="31" t="s">
        <v>44</v>
      </c>
    </row>
    <row r="34" spans="1:6" ht="27" x14ac:dyDescent="0.15">
      <c r="A34" s="33" t="s">
        <v>45</v>
      </c>
      <c r="B34" s="33" t="s">
        <v>46</v>
      </c>
      <c r="C34" s="33" t="s">
        <v>47</v>
      </c>
      <c r="D34" s="33" t="s">
        <v>48</v>
      </c>
      <c r="E34" s="33" t="s">
        <v>49</v>
      </c>
    </row>
    <row r="35" spans="1:6" ht="14.25" x14ac:dyDescent="0.15">
      <c r="A35" s="33" t="s">
        <v>50</v>
      </c>
      <c r="B35" s="33"/>
      <c r="C35" s="33"/>
      <c r="D35" s="33"/>
      <c r="E35" s="33"/>
    </row>
    <row r="36" spans="1:6" s="34" customFormat="1" ht="14.25" x14ac:dyDescent="0.15">
      <c r="A36" s="33" t="s">
        <v>51</v>
      </c>
      <c r="B36" s="33"/>
      <c r="C36" s="33"/>
      <c r="D36" s="33"/>
      <c r="E36" s="33"/>
    </row>
    <row r="37" spans="1:6" ht="14.25" x14ac:dyDescent="0.15">
      <c r="A37" s="20" t="s">
        <v>52</v>
      </c>
      <c r="B37" s="20"/>
      <c r="C37" s="20"/>
      <c r="D37" s="20"/>
      <c r="E37" s="20"/>
    </row>
    <row r="38" spans="1:6" ht="14.25" x14ac:dyDescent="0.15">
      <c r="A38" s="26"/>
      <c r="B38" s="26"/>
      <c r="C38" s="26"/>
      <c r="D38" s="26"/>
      <c r="E38" s="26"/>
    </row>
    <row r="39" spans="1:6" ht="14.25" x14ac:dyDescent="0.15">
      <c r="A39" s="12" t="s">
        <v>53</v>
      </c>
      <c r="B39" s="11"/>
      <c r="C39" s="11"/>
      <c r="D39" s="11"/>
      <c r="E39" s="11"/>
    </row>
    <row r="40" spans="1:6" ht="14.25" x14ac:dyDescent="0.15">
      <c r="A40" s="21" t="s">
        <v>40</v>
      </c>
      <c r="B40" s="35" t="s">
        <v>54</v>
      </c>
      <c r="C40" s="35" t="s">
        <v>55</v>
      </c>
      <c r="D40" s="36" t="s">
        <v>56</v>
      </c>
      <c r="E40" s="11"/>
    </row>
    <row r="41" spans="1:6" ht="14.25" x14ac:dyDescent="0.15">
      <c r="A41" s="37" t="s">
        <v>45</v>
      </c>
      <c r="B41" s="37" t="s">
        <v>57</v>
      </c>
      <c r="C41" s="37" t="s">
        <v>58</v>
      </c>
      <c r="D41" s="37"/>
      <c r="E41" s="11"/>
    </row>
    <row r="42" spans="1:6" ht="14.25" x14ac:dyDescent="0.15">
      <c r="A42" s="37"/>
      <c r="B42" s="37" t="s">
        <v>59</v>
      </c>
      <c r="C42" s="37" t="s">
        <v>58</v>
      </c>
      <c r="D42" s="37"/>
      <c r="E42" s="11"/>
    </row>
    <row r="44" spans="1:6" ht="14.25" x14ac:dyDescent="0.15">
      <c r="A44" s="28" t="s">
        <v>60</v>
      </c>
    </row>
    <row r="45" spans="1:6" ht="64.5" customHeight="1" x14ac:dyDescent="0.15">
      <c r="A45" s="38" t="s">
        <v>61</v>
      </c>
      <c r="B45" s="39" t="s">
        <v>62</v>
      </c>
      <c r="C45" s="39" t="s">
        <v>63</v>
      </c>
      <c r="D45" s="40" t="s">
        <v>64</v>
      </c>
      <c r="E45" s="39" t="s">
        <v>65</v>
      </c>
      <c r="F45" s="39" t="s">
        <v>66</v>
      </c>
    </row>
    <row r="46" spans="1:6" s="45" customFormat="1" ht="14.25" x14ac:dyDescent="0.15">
      <c r="A46" s="41">
        <v>1</v>
      </c>
      <c r="B46" s="42">
        <v>45035</v>
      </c>
      <c r="C46" s="41" t="s">
        <v>67</v>
      </c>
      <c r="D46" s="43">
        <v>630</v>
      </c>
      <c r="E46" s="43"/>
      <c r="F46" s="44"/>
    </row>
    <row r="47" spans="1:6" x14ac:dyDescent="0.15">
      <c r="A47" s="41">
        <v>2</v>
      </c>
      <c r="B47" s="42">
        <v>45000</v>
      </c>
      <c r="C47" s="41" t="s">
        <v>68</v>
      </c>
      <c r="D47" s="43">
        <v>52</v>
      </c>
      <c r="E47" s="43">
        <v>22.64</v>
      </c>
      <c r="F47" s="46"/>
    </row>
    <row r="48" spans="1:6" x14ac:dyDescent="0.15">
      <c r="A48" s="41">
        <v>3</v>
      </c>
      <c r="B48" s="42"/>
      <c r="C48" s="41"/>
      <c r="D48" s="43"/>
      <c r="E48" s="43"/>
      <c r="F48" s="47"/>
    </row>
    <row r="49" spans="1:6" x14ac:dyDescent="0.15">
      <c r="A49" s="41">
        <v>4</v>
      </c>
      <c r="B49" s="42"/>
      <c r="C49" s="41"/>
      <c r="D49" s="43"/>
      <c r="E49" s="43"/>
      <c r="F49" s="47"/>
    </row>
    <row r="50" spans="1:6" x14ac:dyDescent="0.15">
      <c r="A50" s="41">
        <v>5</v>
      </c>
      <c r="B50" s="42"/>
      <c r="C50" s="41"/>
      <c r="D50" s="48"/>
      <c r="E50" s="43"/>
      <c r="F50" s="47"/>
    </row>
    <row r="51" spans="1:6" x14ac:dyDescent="0.15">
      <c r="A51" s="41">
        <v>14</v>
      </c>
      <c r="B51" s="41"/>
      <c r="C51" s="41"/>
      <c r="D51" s="49"/>
      <c r="E51" s="50"/>
      <c r="F51" s="51"/>
    </row>
    <row r="52" spans="1:6" x14ac:dyDescent="0.15">
      <c r="A52" s="41">
        <v>15</v>
      </c>
      <c r="B52" s="41"/>
      <c r="C52" s="41"/>
      <c r="D52" s="49"/>
      <c r="E52" s="50"/>
      <c r="F52" s="51"/>
    </row>
    <row r="53" spans="1:6" ht="16.5" customHeight="1" x14ac:dyDescent="0.15">
      <c r="A53" s="52" t="s">
        <v>69</v>
      </c>
      <c r="B53" s="52"/>
    </row>
    <row r="55" spans="1:6" ht="40.5" x14ac:dyDescent="0.15">
      <c r="C55" s="39" t="s">
        <v>70</v>
      </c>
      <c r="D55" s="53" t="s">
        <v>71</v>
      </c>
      <c r="E55" s="53" t="s">
        <v>72</v>
      </c>
    </row>
    <row r="56" spans="1:6" x14ac:dyDescent="0.15">
      <c r="C56" s="60">
        <f>E56+D56</f>
        <v>704.64</v>
      </c>
      <c r="D56" s="61">
        <f>SUM(D46:D52)</f>
        <v>682</v>
      </c>
      <c r="E56" s="60">
        <f>SUM(E46:E52)</f>
        <v>22.64</v>
      </c>
    </row>
    <row r="57" spans="1:6" x14ac:dyDescent="0.15">
      <c r="C57" s="60"/>
      <c r="D57" s="61"/>
      <c r="E57" s="60"/>
    </row>
    <row r="59" spans="1:6" ht="14.25" customHeight="1" x14ac:dyDescent="0.15">
      <c r="A59" s="57" t="s">
        <v>73</v>
      </c>
      <c r="B59" s="57"/>
      <c r="C59" s="57"/>
    </row>
    <row r="61" spans="1:6" x14ac:dyDescent="0.15">
      <c r="A61" s="54" t="s">
        <v>74</v>
      </c>
    </row>
    <row r="63" spans="1:6" x14ac:dyDescent="0.15">
      <c r="A63" s="55" t="s">
        <v>75</v>
      </c>
      <c r="B63" s="55"/>
    </row>
    <row r="66" spans="3:3" x14ac:dyDescent="0.15">
      <c r="C66" s="56"/>
    </row>
  </sheetData>
  <mergeCells count="16">
    <mergeCell ref="B6:C6"/>
    <mergeCell ref="B7:C7"/>
    <mergeCell ref="B8:C8"/>
    <mergeCell ref="B9:C9"/>
    <mergeCell ref="B10:C10"/>
    <mergeCell ref="E56:E57"/>
    <mergeCell ref="B11:C11"/>
    <mergeCell ref="B12:C12"/>
    <mergeCell ref="A15:A16"/>
    <mergeCell ref="B15:B16"/>
    <mergeCell ref="C15:C16"/>
    <mergeCell ref="A59:C59"/>
    <mergeCell ref="B29:D29"/>
    <mergeCell ref="B30:D30"/>
    <mergeCell ref="C56:C57"/>
    <mergeCell ref="D56:D57"/>
  </mergeCells>
  <hyperlinks>
    <hyperlink ref="E34" r:id="rId1" xr:uid="{00000000-0004-0000-0000-000000000000}"/>
  </hyperlinks>
  <pageMargins left="0.7" right="0.7" top="0.75" bottom="0.75" header="0.511811023622047" footer="0.511811023622047"/>
  <pageSetup paperSize="9" orientation="portrait" horizontalDpi="300" verticalDpi="300"/>
  <drawing r:id="rId2"/>
</worksheet>
</file>

<file path=docProps/app.xml><?xml version="1.0" encoding="utf-8"?>
<Properties xmlns="http://schemas.openxmlformats.org/officeDocument/2006/extended-properties" xmlns:vt="http://schemas.openxmlformats.org/officeDocument/2006/docPropsVTypes">
  <Template/>
  <TotalTime>1352</TotalTime>
  <Application>Excel Android</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Rauno Müürsepp</dc:creator>
  <dc:description/>
  <cp:lastModifiedBy>Raimu</cp:lastModifiedBy>
  <cp:revision>9</cp:revision>
  <cp:lastPrinted>2023-01-13T07:13:19Z</cp:lastPrinted>
  <dcterms:created xsi:type="dcterms:W3CDTF">2023-01-13T07:12:02Z</dcterms:created>
  <dcterms:modified xsi:type="dcterms:W3CDTF">2023-11-08T08:14:54Z</dcterms:modified>
  <dc:language>et-EE</dc:language>
</cp:coreProperties>
</file>